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dre_000\Documents\WPU World Championship 2015\Day 3\"/>
    </mc:Choice>
  </mc:AlternateContent>
  <bookViews>
    <workbookView xWindow="0" yWindow="0" windowWidth="20490" windowHeight="7755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" i="1" l="1"/>
  <c r="F2" i="1"/>
  <c r="E2" i="1"/>
  <c r="D2" i="1"/>
</calcChain>
</file>

<file path=xl/sharedStrings.xml><?xml version="1.0" encoding="utf-8"?>
<sst xmlns="http://schemas.openxmlformats.org/spreadsheetml/2006/main" count="78" uniqueCount="61">
  <si>
    <t>Name</t>
  </si>
  <si>
    <t>Age</t>
  </si>
  <si>
    <t>Div</t>
  </si>
  <si>
    <t>Lot #</t>
  </si>
  <si>
    <t>RH Sq</t>
  </si>
  <si>
    <t xml:space="preserve"> Squat  1</t>
  </si>
  <si>
    <t xml:space="preserve"> Squat  2</t>
  </si>
  <si>
    <t xml:space="preserve"> Squat  3</t>
  </si>
  <si>
    <t xml:space="preserve"> Squat  4</t>
  </si>
  <si>
    <t>Best Squat</t>
  </si>
  <si>
    <t>RH BP</t>
  </si>
  <si>
    <t>Bench 1</t>
  </si>
  <si>
    <t>Bench 2</t>
  </si>
  <si>
    <t>Bench 3</t>
  </si>
  <si>
    <t>Bench  4</t>
  </si>
  <si>
    <t>Best Bench</t>
  </si>
  <si>
    <t>Sub Total</t>
  </si>
  <si>
    <t>Deadlift 1</t>
  </si>
  <si>
    <t>Deadlift 2</t>
  </si>
  <si>
    <t>Deadlift 3</t>
  </si>
  <si>
    <t>Deadlift 4</t>
  </si>
  <si>
    <t>Best Deadlift</t>
  </si>
  <si>
    <t>Coeff Score</t>
  </si>
  <si>
    <t>Age  &amp; Coeff</t>
  </si>
  <si>
    <t>Place code</t>
  </si>
  <si>
    <t>Pl-Div-WtCl</t>
  </si>
  <si>
    <t>Team Pts</t>
  </si>
  <si>
    <t>Team</t>
  </si>
  <si>
    <t>Events</t>
  </si>
  <si>
    <t>Andy Chapman</t>
  </si>
  <si>
    <t>MOS</t>
  </si>
  <si>
    <t>1-MOS-67.5</t>
  </si>
  <si>
    <t>BP</t>
  </si>
  <si>
    <t>Rainer Altmae</t>
  </si>
  <si>
    <t>1-MOS-75</t>
  </si>
  <si>
    <t>Vladimir  Nazarov</t>
  </si>
  <si>
    <t>1-MOS-82.5</t>
  </si>
  <si>
    <t>Jude Bedford</t>
  </si>
  <si>
    <t>M-1SP</t>
  </si>
  <si>
    <t>1-M-1SP-82.5</t>
  </si>
  <si>
    <t>Seán Cregan</t>
  </si>
  <si>
    <t>M-1MP</t>
  </si>
  <si>
    <t>1-M-1MP-82.5</t>
  </si>
  <si>
    <t>Domenico Alex Gala</t>
  </si>
  <si>
    <t>M-3SP</t>
  </si>
  <si>
    <t>1-M-3SP-82.5</t>
  </si>
  <si>
    <t>Saulius Kasparas</t>
  </si>
  <si>
    <t>1-MOS-90</t>
  </si>
  <si>
    <t>Billy Hutchinson</t>
  </si>
  <si>
    <t>2-MOS-90</t>
  </si>
  <si>
    <t>Shane  Brodie</t>
  </si>
  <si>
    <t>MOM</t>
  </si>
  <si>
    <t>1-MOM-100</t>
  </si>
  <si>
    <t>Shane Brodie</t>
  </si>
  <si>
    <t>1-M-1MP-100</t>
  </si>
  <si>
    <t>Phil Beniston</t>
  </si>
  <si>
    <t>1-M-3SP-100</t>
  </si>
  <si>
    <t>Ger Mc Namara</t>
  </si>
  <si>
    <t>M-6</t>
  </si>
  <si>
    <t>1-M-6-110</t>
  </si>
  <si>
    <t>WPU Worldchampionship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</si>
</sst>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"/>
    <numFmt numFmtId="166" formatCode="0.000"/>
  </numFmts>
  <fonts count="4" x14ac:knownFonts="1">
    <font>
      <sz val="11"/>
      <color theme="1"/>
      <name val="Calibri"/>
      <family val="2"/>
      <scheme val="minor"/>
    </font>
    <font>
      <b/>
      <sz val="20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5" fontId="1" fillId="0" borderId="1" xfId="0" applyNumberFormat="1" applyFont="1" applyBorder="1" applyAlignment="1" applyProtection="1">
      <alignment horizontal="center" shrinkToFit="1"/>
      <protection locked="0"/>
    </xf>
    <xf numFmtId="0" fontId="1" fillId="0" borderId="2" xfId="0" applyFont="1" applyBorder="1" applyAlignment="1" applyProtection="1">
      <alignment horizontal="center" shrinkToFit="1"/>
      <protection locked="0"/>
    </xf>
    <xf numFmtId="0" fontId="1" fillId="0" borderId="3" xfId="0" applyFont="1" applyBorder="1" applyAlignment="1" applyProtection="1">
      <alignment horizontal="center" shrinkToFit="1"/>
      <protection locked="0"/>
    </xf>
    <xf numFmtId="0" fontId="1" fillId="0" borderId="4" xfId="0" applyFont="1" applyBorder="1" applyAlignment="1" applyProtection="1">
      <alignment horizontal="center" shrinkToFit="1"/>
      <protection locked="0"/>
    </xf>
    <xf numFmtId="0" fontId="2" fillId="0" borderId="5" xfId="0" applyFont="1" applyFill="1" applyBorder="1" applyAlignment="1" applyProtection="1">
      <alignment horizontal="center" vertical="center" shrinkToFit="1"/>
    </xf>
    <xf numFmtId="0" fontId="2" fillId="0" borderId="5" xfId="0" applyFont="1" applyFill="1" applyBorder="1" applyAlignment="1" applyProtection="1">
      <alignment horizontal="center" vertical="center" wrapText="1"/>
    </xf>
    <xf numFmtId="164" fontId="2" fillId="0" borderId="5" xfId="0" applyNumberFormat="1" applyFont="1" applyFill="1" applyBorder="1" applyAlignment="1" applyProtection="1">
      <alignment horizontal="center" vertical="center" wrapText="1"/>
    </xf>
    <xf numFmtId="165" fontId="2" fillId="0" borderId="5" xfId="0" applyNumberFormat="1" applyFont="1" applyFill="1" applyBorder="1" applyAlignment="1" applyProtection="1">
      <alignment horizontal="center" vertical="center" wrapText="1"/>
    </xf>
    <xf numFmtId="2" fontId="2" fillId="0" borderId="5" xfId="0" applyNumberFormat="1" applyFont="1" applyFill="1" applyBorder="1" applyAlignment="1" applyProtection="1">
      <alignment horizontal="center" vertical="center" wrapText="1"/>
    </xf>
    <xf numFmtId="166" fontId="2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shrinkToFit="1"/>
      <protection locked="0"/>
    </xf>
    <xf numFmtId="0" fontId="3" fillId="0" borderId="6" xfId="0" applyFont="1" applyBorder="1" applyAlignment="1" applyProtection="1">
      <alignment horizontal="center"/>
      <protection locked="0"/>
    </xf>
    <xf numFmtId="164" fontId="3" fillId="0" borderId="6" xfId="0" applyNumberFormat="1" applyFont="1" applyBorder="1" applyAlignment="1" applyProtection="1">
      <alignment horizontal="center"/>
      <protection locked="0"/>
    </xf>
    <xf numFmtId="165" fontId="3" fillId="0" borderId="6" xfId="0" applyNumberFormat="1" applyFont="1" applyBorder="1" applyAlignment="1" applyProtection="1">
      <alignment horizontal="center"/>
      <protection locked="0"/>
    </xf>
    <xf numFmtId="2" fontId="3" fillId="0" borderId="6" xfId="0" applyNumberFormat="1" applyFont="1" applyBorder="1" applyAlignment="1" applyProtection="1">
      <alignment horizontal="center"/>
      <protection locked="0"/>
    </xf>
    <xf numFmtId="2" fontId="3" fillId="0" borderId="6" xfId="0" applyNumberFormat="1" applyFont="1" applyBorder="1" applyAlignment="1" applyProtection="1">
      <alignment horizontal="center" shrinkToFit="1"/>
      <protection locked="0"/>
    </xf>
    <xf numFmtId="166" fontId="3" fillId="0" borderId="6" xfId="0" applyNumberFormat="1" applyFont="1" applyBorder="1" applyAlignment="1" applyProtection="1">
      <alignment horizontal="center"/>
      <protection locked="0"/>
    </xf>
  </cellXfs>
  <cellStyles count="1">
    <cellStyle name="Normal" xfId="0" builtinId="0"/>
  </cellStyles>
  <dxfs count="24"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ont>
        <strike/>
        <condense val="0"/>
        <extend val="0"/>
      </font>
      <fill>
        <patternFill patternType="none">
          <bgColor indexed="65"/>
        </patternFill>
      </fill>
    </dxf>
    <dxf>
      <font>
        <strike/>
        <condense val="0"/>
        <extend val="0"/>
      </font>
      <fill>
        <patternFill patternType="none">
          <bgColor indexed="65"/>
        </patternFill>
      </fill>
    </dxf>
    <dxf>
      <font>
        <strike val="0"/>
        <condense val="0"/>
        <extend val="0"/>
      </font>
      <fill>
        <patternFill>
          <bgColor indexed="13"/>
        </patternFill>
      </fill>
    </dxf>
    <dxf>
      <font>
        <strike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y%203%20Mens%20Benchpress%20Equippe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up"/>
      <sheetName val="Weigh-in"/>
      <sheetName val="Lifting"/>
      <sheetName val="3-Lift"/>
      <sheetName val="Squat"/>
      <sheetName val="Bench"/>
      <sheetName val="Deadlift"/>
      <sheetName val="Push-Pull"/>
      <sheetName val="DATA"/>
      <sheetName val="PrintSheet"/>
      <sheetName val="Awards"/>
      <sheetName val="Please read"/>
      <sheetName val="Black &amp; White load sheet"/>
    </sheetNames>
    <sheetDataSet>
      <sheetData sheetId="0"/>
      <sheetData sheetId="1"/>
      <sheetData sheetId="2">
        <row r="8">
          <cell r="D8" t="str">
            <v>Age</v>
          </cell>
          <cell r="E8" t="str">
            <v>Div</v>
          </cell>
          <cell r="F8" t="str">
            <v>BWt (Kg)</v>
          </cell>
          <cell r="Z8" t="str">
            <v>Deadlift 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"/>
  <sheetViews>
    <sheetView tabSelected="1" workbookViewId="0">
      <selection activeCell="F17" sqref="F17"/>
    </sheetView>
  </sheetViews>
  <sheetFormatPr defaultRowHeight="15" x14ac:dyDescent="0.25"/>
  <cols>
    <col min="1" max="1" width="14.140625" customWidth="1"/>
    <col min="2" max="2" width="9.140625" hidden="1" customWidth="1"/>
    <col min="7" max="7" width="9.140625" customWidth="1"/>
    <col min="8" max="8" width="0.140625" customWidth="1"/>
    <col min="9" max="12" width="9.140625" hidden="1" customWidth="1"/>
    <col min="13" max="13" width="0.140625" customWidth="1"/>
    <col min="19" max="19" width="9" customWidth="1"/>
    <col min="20" max="26" width="9.140625" hidden="1" customWidth="1"/>
  </cols>
  <sheetData>
    <row r="1" spans="1:33" ht="27" thickBot="1" x14ac:dyDescent="0.45">
      <c r="A1" s="1"/>
      <c r="B1" s="2" t="s">
        <v>60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4"/>
    </row>
    <row r="2" spans="1:33" ht="23.25" thickBot="1" x14ac:dyDescent="0.3">
      <c r="A2" s="5" t="s">
        <v>0</v>
      </c>
      <c r="B2" s="6" t="s">
        <v>1</v>
      </c>
      <c r="C2" s="6" t="s">
        <v>2</v>
      </c>
      <c r="D2" s="6" t="str">
        <f>[1]Lifting!D8</f>
        <v>Age</v>
      </c>
      <c r="E2" s="6" t="str">
        <f>[1]Lifting!E8</f>
        <v>Div</v>
      </c>
      <c r="F2" s="7" t="str">
        <f>[1]Lifting!F8</f>
        <v>BWt (Kg)</v>
      </c>
      <c r="G2" s="6" t="s">
        <v>3</v>
      </c>
      <c r="H2" s="6" t="s">
        <v>4</v>
      </c>
      <c r="I2" s="6" t="s">
        <v>5</v>
      </c>
      <c r="J2" s="6" t="s">
        <v>6</v>
      </c>
      <c r="K2" s="6" t="s">
        <v>7</v>
      </c>
      <c r="L2" s="6" t="s">
        <v>8</v>
      </c>
      <c r="M2" s="6" t="s">
        <v>9</v>
      </c>
      <c r="N2" s="6" t="s">
        <v>10</v>
      </c>
      <c r="O2" s="6" t="s">
        <v>11</v>
      </c>
      <c r="P2" s="6" t="s">
        <v>12</v>
      </c>
      <c r="Q2" s="6" t="s">
        <v>13</v>
      </c>
      <c r="R2" s="6" t="s">
        <v>14</v>
      </c>
      <c r="S2" s="6" t="s">
        <v>15</v>
      </c>
      <c r="T2" s="6" t="s">
        <v>16</v>
      </c>
      <c r="U2" s="6" t="s">
        <v>17</v>
      </c>
      <c r="V2" s="6" t="s">
        <v>18</v>
      </c>
      <c r="W2" s="6" t="s">
        <v>19</v>
      </c>
      <c r="X2" s="6" t="s">
        <v>20</v>
      </c>
      <c r="Y2" s="6" t="s">
        <v>21</v>
      </c>
      <c r="Z2" s="8" t="str">
        <f>[1]Lifting!Z8</f>
        <v>Deadlift 4</v>
      </c>
      <c r="AA2" s="9" t="s">
        <v>22</v>
      </c>
      <c r="AB2" s="9" t="s">
        <v>23</v>
      </c>
      <c r="AC2" s="9" t="s">
        <v>24</v>
      </c>
      <c r="AD2" s="9" t="s">
        <v>25</v>
      </c>
      <c r="AE2" s="9" t="s">
        <v>26</v>
      </c>
      <c r="AF2" s="9" t="s">
        <v>27</v>
      </c>
      <c r="AG2" s="10" t="s">
        <v>28</v>
      </c>
    </row>
    <row r="3" spans="1:33" x14ac:dyDescent="0.25">
      <c r="A3" s="11" t="s">
        <v>29</v>
      </c>
      <c r="B3" s="12"/>
      <c r="C3" s="12" t="s">
        <v>30</v>
      </c>
      <c r="D3" s="12">
        <v>66.75</v>
      </c>
      <c r="E3" s="12">
        <v>67.5</v>
      </c>
      <c r="F3" s="13">
        <v>0.77749999999999997</v>
      </c>
      <c r="G3" s="12"/>
      <c r="H3" s="12"/>
      <c r="I3" s="12"/>
      <c r="J3" s="12"/>
      <c r="K3" s="12"/>
      <c r="L3" s="12"/>
      <c r="M3" s="12">
        <v>0</v>
      </c>
      <c r="N3" s="12"/>
      <c r="O3" s="12">
        <v>130</v>
      </c>
      <c r="P3" s="12">
        <v>140</v>
      </c>
      <c r="Q3" s="12">
        <v>-145</v>
      </c>
      <c r="R3" s="12"/>
      <c r="S3" s="12">
        <v>140</v>
      </c>
      <c r="T3" s="12">
        <v>0</v>
      </c>
      <c r="U3" s="12"/>
      <c r="V3" s="12"/>
      <c r="W3" s="12"/>
      <c r="X3" s="12"/>
      <c r="Y3" s="12">
        <v>0</v>
      </c>
      <c r="Z3" s="14">
        <v>140</v>
      </c>
      <c r="AA3" s="15">
        <v>108.85</v>
      </c>
      <c r="AB3" s="15">
        <v>0</v>
      </c>
      <c r="AC3" s="16">
        <v>1</v>
      </c>
      <c r="AD3" s="16" t="s">
        <v>31</v>
      </c>
      <c r="AE3" s="15">
        <v>7</v>
      </c>
      <c r="AF3" s="15"/>
      <c r="AG3" s="17" t="s">
        <v>32</v>
      </c>
    </row>
    <row r="4" spans="1:33" x14ac:dyDescent="0.25">
      <c r="A4" s="11" t="s">
        <v>33</v>
      </c>
      <c r="B4" s="12"/>
      <c r="C4" s="12" t="s">
        <v>30</v>
      </c>
      <c r="D4" s="12">
        <v>75</v>
      </c>
      <c r="E4" s="12">
        <v>75</v>
      </c>
      <c r="F4" s="13">
        <v>0.71260000000000001</v>
      </c>
      <c r="G4" s="12"/>
      <c r="H4" s="12"/>
      <c r="I4" s="12"/>
      <c r="J4" s="12"/>
      <c r="K4" s="12"/>
      <c r="L4" s="12"/>
      <c r="M4" s="12">
        <v>0</v>
      </c>
      <c r="N4" s="12"/>
      <c r="O4" s="12">
        <v>175</v>
      </c>
      <c r="P4" s="12">
        <v>-185</v>
      </c>
      <c r="Q4" s="12">
        <v>-190</v>
      </c>
      <c r="R4" s="12"/>
      <c r="S4" s="12">
        <v>175</v>
      </c>
      <c r="T4" s="12">
        <v>0</v>
      </c>
      <c r="U4" s="12"/>
      <c r="V4" s="12"/>
      <c r="W4" s="12"/>
      <c r="X4" s="12"/>
      <c r="Y4" s="12">
        <v>0</v>
      </c>
      <c r="Z4" s="14">
        <v>175</v>
      </c>
      <c r="AA4" s="15">
        <v>124.705</v>
      </c>
      <c r="AB4" s="15">
        <v>0</v>
      </c>
      <c r="AC4" s="16">
        <v>1</v>
      </c>
      <c r="AD4" s="16" t="s">
        <v>34</v>
      </c>
      <c r="AE4" s="15">
        <v>7</v>
      </c>
      <c r="AF4" s="15"/>
      <c r="AG4" s="17" t="s">
        <v>32</v>
      </c>
    </row>
    <row r="5" spans="1:33" x14ac:dyDescent="0.25">
      <c r="A5" s="11" t="s">
        <v>35</v>
      </c>
      <c r="B5" s="12"/>
      <c r="C5" s="12" t="s">
        <v>30</v>
      </c>
      <c r="D5" s="12">
        <v>79.599999999999994</v>
      </c>
      <c r="E5" s="12">
        <v>82.5</v>
      </c>
      <c r="F5" s="13">
        <v>0.68489999999999995</v>
      </c>
      <c r="G5" s="12"/>
      <c r="H5" s="12"/>
      <c r="I5" s="12"/>
      <c r="J5" s="12"/>
      <c r="K5" s="12"/>
      <c r="L5" s="12"/>
      <c r="M5" s="12">
        <v>0</v>
      </c>
      <c r="N5" s="12"/>
      <c r="O5" s="12">
        <v>185</v>
      </c>
      <c r="P5" s="12">
        <v>190</v>
      </c>
      <c r="Q5" s="12">
        <v>-200</v>
      </c>
      <c r="R5" s="12"/>
      <c r="S5" s="12">
        <v>190</v>
      </c>
      <c r="T5" s="12">
        <v>0</v>
      </c>
      <c r="U5" s="12"/>
      <c r="V5" s="12"/>
      <c r="W5" s="12"/>
      <c r="X5" s="12"/>
      <c r="Y5" s="12">
        <v>0</v>
      </c>
      <c r="Z5" s="14">
        <v>190</v>
      </c>
      <c r="AA5" s="15">
        <v>130.131</v>
      </c>
      <c r="AB5" s="15">
        <v>0</v>
      </c>
      <c r="AC5" s="16">
        <v>1</v>
      </c>
      <c r="AD5" s="16" t="s">
        <v>36</v>
      </c>
      <c r="AE5" s="15">
        <v>7</v>
      </c>
      <c r="AF5" s="15"/>
      <c r="AG5" s="17" t="s">
        <v>32</v>
      </c>
    </row>
    <row r="6" spans="1:33" x14ac:dyDescent="0.25">
      <c r="A6" s="11" t="s">
        <v>37</v>
      </c>
      <c r="B6" s="12"/>
      <c r="C6" s="12" t="s">
        <v>38</v>
      </c>
      <c r="D6" s="12">
        <v>80.3</v>
      </c>
      <c r="E6" s="12">
        <v>82.5</v>
      </c>
      <c r="F6" s="13">
        <v>0.68110000000000004</v>
      </c>
      <c r="G6" s="12"/>
      <c r="H6" s="12"/>
      <c r="I6" s="12"/>
      <c r="J6" s="12"/>
      <c r="K6" s="12"/>
      <c r="L6" s="12"/>
      <c r="M6" s="12">
        <v>0</v>
      </c>
      <c r="N6" s="12"/>
      <c r="O6" s="12">
        <v>170</v>
      </c>
      <c r="P6" s="12">
        <v>-175</v>
      </c>
      <c r="Q6" s="12">
        <v>175</v>
      </c>
      <c r="R6" s="12">
        <v>-177.5</v>
      </c>
      <c r="S6" s="12">
        <v>175</v>
      </c>
      <c r="T6" s="12">
        <v>0</v>
      </c>
      <c r="U6" s="12"/>
      <c r="V6" s="12"/>
      <c r="W6" s="12"/>
      <c r="X6" s="12"/>
      <c r="Y6" s="12">
        <v>0</v>
      </c>
      <c r="Z6" s="14">
        <v>175</v>
      </c>
      <c r="AA6" s="15">
        <v>119.19250000000001</v>
      </c>
      <c r="AB6" s="15">
        <v>0</v>
      </c>
      <c r="AC6" s="16">
        <v>1</v>
      </c>
      <c r="AD6" s="16" t="s">
        <v>39</v>
      </c>
      <c r="AE6" s="15">
        <v>7</v>
      </c>
      <c r="AF6" s="15"/>
      <c r="AG6" s="17" t="s">
        <v>32</v>
      </c>
    </row>
    <row r="7" spans="1:33" x14ac:dyDescent="0.25">
      <c r="A7" s="11" t="s">
        <v>40</v>
      </c>
      <c r="B7" s="12"/>
      <c r="C7" s="12" t="s">
        <v>41</v>
      </c>
      <c r="D7" s="12">
        <v>76.45</v>
      </c>
      <c r="E7" s="12">
        <v>82.5</v>
      </c>
      <c r="F7" s="13">
        <v>0.70289999999999997</v>
      </c>
      <c r="G7" s="12"/>
      <c r="H7" s="12"/>
      <c r="I7" s="12"/>
      <c r="J7" s="12"/>
      <c r="K7" s="12"/>
      <c r="L7" s="12"/>
      <c r="M7" s="12">
        <v>0</v>
      </c>
      <c r="N7" s="12"/>
      <c r="O7" s="12">
        <v>-145</v>
      </c>
      <c r="P7" s="12">
        <v>150</v>
      </c>
      <c r="Q7" s="12">
        <v>-155</v>
      </c>
      <c r="R7" s="12"/>
      <c r="S7" s="12">
        <v>150</v>
      </c>
      <c r="T7" s="12">
        <v>0</v>
      </c>
      <c r="U7" s="12"/>
      <c r="V7" s="12"/>
      <c r="W7" s="12"/>
      <c r="X7" s="12"/>
      <c r="Y7" s="12">
        <v>0</v>
      </c>
      <c r="Z7" s="14">
        <v>150</v>
      </c>
      <c r="AA7" s="15">
        <v>105.435</v>
      </c>
      <c r="AB7" s="15">
        <v>0</v>
      </c>
      <c r="AC7" s="16">
        <v>1</v>
      </c>
      <c r="AD7" s="16" t="s">
        <v>42</v>
      </c>
      <c r="AE7" s="15">
        <v>7</v>
      </c>
      <c r="AF7" s="15"/>
      <c r="AG7" s="17" t="s">
        <v>32</v>
      </c>
    </row>
    <row r="8" spans="1:33" x14ac:dyDescent="0.25">
      <c r="A8" s="11" t="s">
        <v>43</v>
      </c>
      <c r="B8" s="12"/>
      <c r="C8" s="12" t="s">
        <v>44</v>
      </c>
      <c r="D8" s="12">
        <v>82.1</v>
      </c>
      <c r="E8" s="12">
        <v>82.5</v>
      </c>
      <c r="F8" s="13">
        <v>0.67190000000000005</v>
      </c>
      <c r="G8" s="12"/>
      <c r="H8" s="12"/>
      <c r="I8" s="12"/>
      <c r="J8" s="12"/>
      <c r="K8" s="12"/>
      <c r="L8" s="12"/>
      <c r="M8" s="12">
        <v>0</v>
      </c>
      <c r="N8" s="12"/>
      <c r="O8" s="12">
        <v>-152.5</v>
      </c>
      <c r="P8" s="12">
        <v>-152.5</v>
      </c>
      <c r="Q8" s="12">
        <v>152.5</v>
      </c>
      <c r="R8" s="12">
        <v>-160</v>
      </c>
      <c r="S8" s="12">
        <v>152.5</v>
      </c>
      <c r="T8" s="12">
        <v>0</v>
      </c>
      <c r="U8" s="12"/>
      <c r="V8" s="12"/>
      <c r="W8" s="12"/>
      <c r="X8" s="12"/>
      <c r="Y8" s="12">
        <v>0</v>
      </c>
      <c r="Z8" s="14">
        <v>152.5</v>
      </c>
      <c r="AA8" s="15">
        <v>102.46475000000001</v>
      </c>
      <c r="AB8" s="15">
        <v>0</v>
      </c>
      <c r="AC8" s="16">
        <v>1</v>
      </c>
      <c r="AD8" s="16" t="s">
        <v>45</v>
      </c>
      <c r="AE8" s="15">
        <v>7</v>
      </c>
      <c r="AF8" s="15"/>
      <c r="AG8" s="17" t="s">
        <v>32</v>
      </c>
    </row>
    <row r="9" spans="1:33" x14ac:dyDescent="0.25">
      <c r="A9" s="11" t="s">
        <v>46</v>
      </c>
      <c r="B9" s="12"/>
      <c r="C9" s="12" t="s">
        <v>30</v>
      </c>
      <c r="D9" s="12">
        <v>88.3</v>
      </c>
      <c r="E9" s="12">
        <v>90</v>
      </c>
      <c r="F9" s="13">
        <v>0.64470000000000005</v>
      </c>
      <c r="G9" s="12"/>
      <c r="H9" s="12"/>
      <c r="I9" s="12"/>
      <c r="J9" s="12"/>
      <c r="K9" s="12"/>
      <c r="L9" s="12"/>
      <c r="M9" s="12">
        <v>0</v>
      </c>
      <c r="N9" s="12"/>
      <c r="O9" s="12">
        <v>190</v>
      </c>
      <c r="P9" s="12">
        <v>202.5</v>
      </c>
      <c r="Q9" s="12">
        <v>210</v>
      </c>
      <c r="R9" s="12">
        <v>215</v>
      </c>
      <c r="S9" s="12">
        <v>210</v>
      </c>
      <c r="T9" s="12">
        <v>0</v>
      </c>
      <c r="U9" s="12"/>
      <c r="V9" s="12"/>
      <c r="W9" s="12"/>
      <c r="X9" s="12"/>
      <c r="Y9" s="12">
        <v>0</v>
      </c>
      <c r="Z9" s="14">
        <v>210</v>
      </c>
      <c r="AA9" s="15">
        <v>135.387</v>
      </c>
      <c r="AB9" s="15">
        <v>0</v>
      </c>
      <c r="AC9" s="16">
        <v>1</v>
      </c>
      <c r="AD9" s="16" t="s">
        <v>47</v>
      </c>
      <c r="AE9" s="15">
        <v>7</v>
      </c>
      <c r="AF9" s="15"/>
      <c r="AG9" s="17" t="s">
        <v>32</v>
      </c>
    </row>
    <row r="10" spans="1:33" x14ac:dyDescent="0.25">
      <c r="A10" s="11" t="s">
        <v>48</v>
      </c>
      <c r="B10" s="12"/>
      <c r="C10" s="12" t="s">
        <v>30</v>
      </c>
      <c r="D10" s="12">
        <v>85</v>
      </c>
      <c r="E10" s="12">
        <v>90</v>
      </c>
      <c r="F10" s="13">
        <v>0.6583</v>
      </c>
      <c r="G10" s="12"/>
      <c r="H10" s="12"/>
      <c r="I10" s="12"/>
      <c r="J10" s="12"/>
      <c r="K10" s="12"/>
      <c r="L10" s="12"/>
      <c r="M10" s="12">
        <v>0</v>
      </c>
      <c r="N10" s="12"/>
      <c r="O10" s="12">
        <v>150</v>
      </c>
      <c r="P10" s="12">
        <v>-160</v>
      </c>
      <c r="Q10" s="12">
        <v>0</v>
      </c>
      <c r="R10" s="12"/>
      <c r="S10" s="12">
        <v>150</v>
      </c>
      <c r="T10" s="12">
        <v>0</v>
      </c>
      <c r="U10" s="12"/>
      <c r="V10" s="12"/>
      <c r="W10" s="12"/>
      <c r="X10" s="12"/>
      <c r="Y10" s="12">
        <v>0</v>
      </c>
      <c r="Z10" s="14">
        <v>150</v>
      </c>
      <c r="AA10" s="15">
        <v>98.745000000000005</v>
      </c>
      <c r="AB10" s="15">
        <v>0</v>
      </c>
      <c r="AC10" s="16">
        <v>1</v>
      </c>
      <c r="AD10" s="16" t="s">
        <v>49</v>
      </c>
      <c r="AE10" s="15">
        <v>5</v>
      </c>
      <c r="AF10" s="15"/>
      <c r="AG10" s="17" t="s">
        <v>32</v>
      </c>
    </row>
    <row r="11" spans="1:33" x14ac:dyDescent="0.25">
      <c r="A11" s="11" t="s">
        <v>50</v>
      </c>
      <c r="B11" s="12"/>
      <c r="C11" s="12" t="s">
        <v>51</v>
      </c>
      <c r="D11" s="12">
        <v>95.4</v>
      </c>
      <c r="E11" s="12">
        <v>100</v>
      </c>
      <c r="F11" s="13">
        <v>0.62090000000000001</v>
      </c>
      <c r="G11" s="12"/>
      <c r="H11" s="12"/>
      <c r="I11" s="12"/>
      <c r="J11" s="12"/>
      <c r="K11" s="12"/>
      <c r="L11" s="12"/>
      <c r="M11" s="12">
        <v>0</v>
      </c>
      <c r="N11" s="12"/>
      <c r="O11" s="12">
        <v>192.5</v>
      </c>
      <c r="P11" s="12">
        <v>205</v>
      </c>
      <c r="Q11" s="12">
        <v>215</v>
      </c>
      <c r="R11" s="12">
        <v>220</v>
      </c>
      <c r="S11" s="12">
        <v>215</v>
      </c>
      <c r="T11" s="12">
        <v>0</v>
      </c>
      <c r="U11" s="12"/>
      <c r="V11" s="12"/>
      <c r="W11" s="12"/>
      <c r="X11" s="12"/>
      <c r="Y11" s="12">
        <v>0</v>
      </c>
      <c r="Z11" s="14">
        <v>215</v>
      </c>
      <c r="AA11" s="15">
        <v>133.49350000000001</v>
      </c>
      <c r="AB11" s="15">
        <v>0</v>
      </c>
      <c r="AC11" s="16">
        <v>1</v>
      </c>
      <c r="AD11" s="16" t="s">
        <v>52</v>
      </c>
      <c r="AE11" s="15">
        <v>7</v>
      </c>
      <c r="AF11" s="15"/>
      <c r="AG11" s="17" t="s">
        <v>32</v>
      </c>
    </row>
    <row r="12" spans="1:33" x14ac:dyDescent="0.25">
      <c r="A12" s="11" t="s">
        <v>53</v>
      </c>
      <c r="B12" s="12"/>
      <c r="C12" s="12" t="s">
        <v>41</v>
      </c>
      <c r="D12" s="12">
        <v>95.4</v>
      </c>
      <c r="E12" s="12">
        <v>100</v>
      </c>
      <c r="F12" s="13">
        <v>0.62090000000000001</v>
      </c>
      <c r="G12" s="12"/>
      <c r="H12" s="12"/>
      <c r="I12" s="12"/>
      <c r="J12" s="12"/>
      <c r="K12" s="12"/>
      <c r="L12" s="12"/>
      <c r="M12" s="12">
        <v>0</v>
      </c>
      <c r="N12" s="12"/>
      <c r="O12" s="12">
        <v>192.5</v>
      </c>
      <c r="P12" s="12">
        <v>205</v>
      </c>
      <c r="Q12" s="12">
        <v>215</v>
      </c>
      <c r="R12" s="12">
        <v>220</v>
      </c>
      <c r="S12" s="12">
        <v>215</v>
      </c>
      <c r="T12" s="12">
        <v>0</v>
      </c>
      <c r="U12" s="12"/>
      <c r="V12" s="12"/>
      <c r="W12" s="12"/>
      <c r="X12" s="12"/>
      <c r="Y12" s="12">
        <v>0</v>
      </c>
      <c r="Z12" s="14">
        <v>215</v>
      </c>
      <c r="AA12" s="15">
        <v>133.49350000000001</v>
      </c>
      <c r="AB12" s="15">
        <v>0</v>
      </c>
      <c r="AC12" s="16">
        <v>1</v>
      </c>
      <c r="AD12" s="16" t="s">
        <v>54</v>
      </c>
      <c r="AE12" s="15">
        <v>7</v>
      </c>
      <c r="AF12" s="15"/>
      <c r="AG12" s="17" t="s">
        <v>32</v>
      </c>
    </row>
    <row r="13" spans="1:33" x14ac:dyDescent="0.25">
      <c r="A13" s="11" t="s">
        <v>55</v>
      </c>
      <c r="B13" s="12"/>
      <c r="C13" s="12" t="s">
        <v>44</v>
      </c>
      <c r="D13" s="12">
        <v>95.2</v>
      </c>
      <c r="E13" s="12">
        <v>100</v>
      </c>
      <c r="F13" s="13">
        <v>0.62139999999999995</v>
      </c>
      <c r="G13" s="12"/>
      <c r="H13" s="12"/>
      <c r="I13" s="12"/>
      <c r="J13" s="12"/>
      <c r="K13" s="12"/>
      <c r="L13" s="12"/>
      <c r="M13" s="12">
        <v>0</v>
      </c>
      <c r="N13" s="12"/>
      <c r="O13" s="12">
        <v>190</v>
      </c>
      <c r="P13" s="12">
        <v>200</v>
      </c>
      <c r="Q13" s="12">
        <v>210</v>
      </c>
      <c r="R13" s="12"/>
      <c r="S13" s="12">
        <v>210</v>
      </c>
      <c r="T13" s="12">
        <v>0</v>
      </c>
      <c r="U13" s="12"/>
      <c r="V13" s="12"/>
      <c r="W13" s="12"/>
      <c r="X13" s="12"/>
      <c r="Y13" s="12">
        <v>0</v>
      </c>
      <c r="Z13" s="14">
        <v>210</v>
      </c>
      <c r="AA13" s="15">
        <v>130.494</v>
      </c>
      <c r="AB13" s="15">
        <v>0</v>
      </c>
      <c r="AC13" s="16">
        <v>1</v>
      </c>
      <c r="AD13" s="16" t="s">
        <v>56</v>
      </c>
      <c r="AE13" s="15">
        <v>7</v>
      </c>
      <c r="AF13" s="15"/>
      <c r="AG13" s="17" t="s">
        <v>32</v>
      </c>
    </row>
    <row r="14" spans="1:33" x14ac:dyDescent="0.25">
      <c r="A14" s="11" t="s">
        <v>57</v>
      </c>
      <c r="B14" s="12"/>
      <c r="C14" s="12" t="s">
        <v>58</v>
      </c>
      <c r="D14" s="12">
        <v>103</v>
      </c>
      <c r="E14" s="12">
        <v>110</v>
      </c>
      <c r="F14" s="13">
        <v>0.60170000000000001</v>
      </c>
      <c r="G14" s="12"/>
      <c r="H14" s="12"/>
      <c r="I14" s="12"/>
      <c r="J14" s="12"/>
      <c r="K14" s="12"/>
      <c r="L14" s="12"/>
      <c r="M14" s="12">
        <v>0</v>
      </c>
      <c r="N14" s="12"/>
      <c r="O14" s="12">
        <v>132.5</v>
      </c>
      <c r="P14" s="12">
        <v>135</v>
      </c>
      <c r="Q14" s="12">
        <v>137.5</v>
      </c>
      <c r="R14" s="12"/>
      <c r="S14" s="12">
        <v>137.5</v>
      </c>
      <c r="T14" s="12">
        <v>0</v>
      </c>
      <c r="U14" s="12"/>
      <c r="V14" s="12"/>
      <c r="W14" s="12"/>
      <c r="X14" s="12"/>
      <c r="Y14" s="12">
        <v>0</v>
      </c>
      <c r="Z14" s="14">
        <v>137.5</v>
      </c>
      <c r="AA14" s="15">
        <v>82.733750000000001</v>
      </c>
      <c r="AB14" s="15">
        <v>0</v>
      </c>
      <c r="AC14" s="16">
        <v>1</v>
      </c>
      <c r="AD14" s="16" t="s">
        <v>59</v>
      </c>
      <c r="AE14" s="15">
        <v>7</v>
      </c>
      <c r="AF14" s="15"/>
      <c r="AG14" s="17" t="s">
        <v>32</v>
      </c>
    </row>
  </sheetData>
  <mergeCells count="1">
    <mergeCell ref="B1:AG1"/>
  </mergeCells>
  <conditionalFormatting sqref="F2:H2 AA2:AF2">
    <cfRule type="cellIs" dxfId="23" priority="1" stopIfTrue="1" operator="equal">
      <formula>$B$4</formula>
    </cfRule>
  </conditionalFormatting>
  <conditionalFormatting sqref="O2:Q2 M2:N14 L3:L14 I2:L2 R2:T14 X2:Z14 U2:W2">
    <cfRule type="cellIs" dxfId="21" priority="2" stopIfTrue="1" operator="lessThan">
      <formula>0</formula>
    </cfRule>
  </conditionalFormatting>
  <conditionalFormatting sqref="P3:Q14 O4:O14">
    <cfRule type="cellIs" dxfId="19" priority="3" stopIfTrue="1" operator="lessThan">
      <formula>0</formula>
    </cfRule>
    <cfRule type="expression" dxfId="18" priority="4" stopIfTrue="1">
      <formula>AND(O3&gt;0,O3&lt;=$U3)</formula>
    </cfRule>
  </conditionalFormatting>
  <conditionalFormatting sqref="K3:K14 I4:J14">
    <cfRule type="cellIs" dxfId="15" priority="5" stopIfTrue="1" operator="lessThan">
      <formula>0</formula>
    </cfRule>
    <cfRule type="expression" dxfId="14" priority="6" stopIfTrue="1">
      <formula>AND(I3&gt;0,I3&lt;=$O3)</formula>
    </cfRule>
  </conditionalFormatting>
  <conditionalFormatting sqref="I3:J3">
    <cfRule type="cellIs" dxfId="11" priority="7" stopIfTrue="1" operator="lessThan">
      <formula>0</formula>
    </cfRule>
    <cfRule type="expression" dxfId="10" priority="8" stopIfTrue="1">
      <formula>AND(I3&gt;0,I3&lt;=$O3)</formula>
    </cfRule>
  </conditionalFormatting>
  <conditionalFormatting sqref="O3">
    <cfRule type="cellIs" dxfId="7" priority="9" stopIfTrue="1" operator="lessThan">
      <formula>0</formula>
    </cfRule>
    <cfRule type="expression" dxfId="6" priority="10" stopIfTrue="1">
      <formula>AND(O3&gt;0,O3&lt;=$U3)</formula>
    </cfRule>
  </conditionalFormatting>
  <conditionalFormatting sqref="U3:W14">
    <cfRule type="cellIs" dxfId="3" priority="11" stopIfTrue="1" operator="lessThan">
      <formula>0</formula>
    </cfRule>
    <cfRule type="expression" dxfId="2" priority="12" stopIfTrue="1">
      <formula>AND(U3&gt;0,U3&lt;=$AA3)</formula>
    </cfRule>
  </conditionalFormatting>
  <dataValidations count="1">
    <dataValidation allowBlank="1" showInputMessage="1" showErrorMessage="1" prompt="Don't delete this row.  It's OK to hide columns, change width or sort this sheet for easier printing." sqref="A2:AB2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andre_000</dc:creator>
  <cp:lastModifiedBy>andre_000</cp:lastModifiedBy>
  <dcterms:created xsi:type="dcterms:W3CDTF">2015-10-18T08:42:10Z</dcterms:created>
  <dcterms:modified xsi:type="dcterms:W3CDTF">2015-10-18T08:46:39Z</dcterms:modified>
</cp:coreProperties>
</file>